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isheva\Desktop\"/>
    </mc:Choice>
  </mc:AlternateContent>
  <bookViews>
    <workbookView xWindow="0" yWindow="0" windowWidth="28800" windowHeight="12432"/>
  </bookViews>
  <sheets>
    <sheet name="МПТИ 23-24уч.г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10" i="2" l="1"/>
  <c r="A11" i="2" s="1"/>
  <c r="A12" i="2" l="1"/>
  <c r="A13" i="2" s="1"/>
  <c r="A14" i="2" s="1"/>
  <c r="A15" i="2" s="1"/>
  <c r="A16" i="2" s="1"/>
  <c r="A17" i="2" s="1"/>
  <c r="A18" i="2" s="1"/>
  <c r="A20" i="2" s="1"/>
  <c r="A21" i="2" s="1"/>
  <c r="A22" i="2" l="1"/>
  <c r="A23" i="2" l="1"/>
  <c r="A24" i="2" s="1"/>
  <c r="A25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<sst xmlns="http://schemas.openxmlformats.org/spreadsheetml/2006/main" count="329" uniqueCount="115">
  <si>
    <t>№</t>
  </si>
  <si>
    <t>Подразделение</t>
  </si>
  <si>
    <t>Код ОКСО</t>
  </si>
  <si>
    <t>Наименование специальности/направления</t>
  </si>
  <si>
    <t>Группа</t>
  </si>
  <si>
    <t>Курс</t>
  </si>
  <si>
    <t xml:space="preserve">Руководитель, должность и контактный телефон </t>
  </si>
  <si>
    <t>Контингент</t>
  </si>
  <si>
    <t xml:space="preserve">Наименование вида практики по РУП </t>
  </si>
  <si>
    <t>Наименование типа практики по РУП</t>
  </si>
  <si>
    <t>Начало</t>
  </si>
  <si>
    <t>Конец</t>
  </si>
  <si>
    <t>Недели</t>
  </si>
  <si>
    <t>Место проведения практики</t>
  </si>
  <si>
    <t>№ приказа</t>
  </si>
  <si>
    <t>Приложение</t>
  </si>
  <si>
    <t>бюджет</t>
  </si>
  <si>
    <t>комм.</t>
  </si>
  <si>
    <t>РС(Я)</t>
  </si>
  <si>
    <t>МПТИ</t>
  </si>
  <si>
    <t>21.05.04.</t>
  </si>
  <si>
    <t>Горное дело</t>
  </si>
  <si>
    <t>С-ЭА-22</t>
  </si>
  <si>
    <t>С-ГМ-22</t>
  </si>
  <si>
    <t>С-ПР-22</t>
  </si>
  <si>
    <t>С-ЭА-19</t>
  </si>
  <si>
    <t>С-ГМ-19</t>
  </si>
  <si>
    <t>С-ОПИ-19</t>
  </si>
  <si>
    <t>С-ЭА-18</t>
  </si>
  <si>
    <t>С-ОПИ-18</t>
  </si>
  <si>
    <t>С-ПР-18</t>
  </si>
  <si>
    <t>С-ГМ-18</t>
  </si>
  <si>
    <t>21.03.01.</t>
  </si>
  <si>
    <t>Нефтегазовое дело</t>
  </si>
  <si>
    <t>Б-ДН-22</t>
  </si>
  <si>
    <t>Б-ДГ-22</t>
  </si>
  <si>
    <t>Б-ДН-21</t>
  </si>
  <si>
    <t>Б-ДГ-21</t>
  </si>
  <si>
    <t>Б-НД-20</t>
  </si>
  <si>
    <t>45.03.01</t>
  </si>
  <si>
    <t>Филология</t>
  </si>
  <si>
    <t>Б-АФ-21</t>
  </si>
  <si>
    <t>БА-АФ-20</t>
  </si>
  <si>
    <t>44.03.05.</t>
  </si>
  <si>
    <t>Б-ПО-21</t>
  </si>
  <si>
    <t>01.03.02.</t>
  </si>
  <si>
    <t>Б-ПМ-21</t>
  </si>
  <si>
    <t>Прикладная математика и информатика</t>
  </si>
  <si>
    <t>Педагогическое образование</t>
  </si>
  <si>
    <t>практика по получению профессиональных умений и опыта профессиональной деятельности</t>
  </si>
  <si>
    <t>График практик МПТИ (ф) СВФУ на 2023-2024 уч.г. (очное)</t>
  </si>
  <si>
    <t>С-ОПИ-23</t>
  </si>
  <si>
    <t>С-ПР-23</t>
  </si>
  <si>
    <t>Б-ДН-23</t>
  </si>
  <si>
    <t>Б-ДГ-23</t>
  </si>
  <si>
    <t>Б-ПО-22</t>
  </si>
  <si>
    <t>Б-АФ-22</t>
  </si>
  <si>
    <t>Б-ПМ-22</t>
  </si>
  <si>
    <t>Электроэнергетика и электротехника</t>
  </si>
  <si>
    <t>Б-ЭЭ-23</t>
  </si>
  <si>
    <t>С-ГД2-21 (ГМ)</t>
  </si>
  <si>
    <t>С-ГД1-20 (ЭА)</t>
  </si>
  <si>
    <t>С-ГД2-20 (ОПИ)</t>
  </si>
  <si>
    <t>13.03.02.</t>
  </si>
  <si>
    <t>Б-ПО-20</t>
  </si>
  <si>
    <t>Май 2024г.</t>
  </si>
  <si>
    <t>Сентябрь 2023г.</t>
  </si>
  <si>
    <t>Июнь-Июль 2024г.</t>
  </si>
  <si>
    <t>учебная практика, ознакомительная практика</t>
  </si>
  <si>
    <t>учебная практика</t>
  </si>
  <si>
    <t>учебная (ознакомительная) практика</t>
  </si>
  <si>
    <t>производственная практика</t>
  </si>
  <si>
    <t>производственная (производственно-технологическая) практика</t>
  </si>
  <si>
    <t>технологическая практика</t>
  </si>
  <si>
    <t>преддипломная практика</t>
  </si>
  <si>
    <t>научно-исследовательская работа</t>
  </si>
  <si>
    <t>Октябрь-Декабрь 2023г.</t>
  </si>
  <si>
    <t>учебная (технологическая) практика</t>
  </si>
  <si>
    <t>производственная (технологическая) практика</t>
  </si>
  <si>
    <t>производственная (преддипломная) практика</t>
  </si>
  <si>
    <t>учебная технологическая (проектно-технологическая) практика</t>
  </si>
  <si>
    <t>производственная технологическая (проектно-технологическая) практика</t>
  </si>
  <si>
    <t>производственная практика, педагогическая практика (классное руководство, воспитательная работа в ОО)</t>
  </si>
  <si>
    <t>производственная (вожатская) практика</t>
  </si>
  <si>
    <t>производственная практика, педагогическая практика</t>
  </si>
  <si>
    <t>Январь-Март 2024г.</t>
  </si>
  <si>
    <t>АО Алроса-Газ, ООО ИНК</t>
  </si>
  <si>
    <t>ООО ТЮНГД, ООО ИНК</t>
  </si>
  <si>
    <t>Интогарова Татьяна Ивановна, доцент, +7-914-252-30-74</t>
  </si>
  <si>
    <t>Данилова Василина Егоровна, ст. преп., +7-924-662-45-86</t>
  </si>
  <si>
    <t>АК "АЛРОСА" (ПАО)</t>
  </si>
  <si>
    <t>МПТИ (ф) СВФУ, ЯКУТНИПРОАЛМАЗ</t>
  </si>
  <si>
    <t>МПТИ (ф) СВФУ</t>
  </si>
  <si>
    <t>Шабаганова Светалана Николаевна, доцент, +7-924-163-42-57</t>
  </si>
  <si>
    <t>АК «АЛРОСА» (ПАО), предприятия РС(Я)</t>
  </si>
  <si>
    <t>Иванова Мария Сергеевна, доцент, +7-914-259-07-09</t>
  </si>
  <si>
    <t>Колтовская Саина Петровна, асс., +7-914-227-58-02</t>
  </si>
  <si>
    <t>Васильева Анастасия Владимировна, ст.преп. +7-914-112-11-91</t>
  </si>
  <si>
    <t>Зырянов Игорь Владимирович, зав. каф., проф, +7-914-252-83-69</t>
  </si>
  <si>
    <t>Двойченкова Галина Петровна, проф, +7-914-252-95-88</t>
  </si>
  <si>
    <t>Корзникова Елена Александровна, проф., +7-919-602-27-04</t>
  </si>
  <si>
    <t>Хубиева Виктория Махмутовна, ст. преп., +7-914-252-09-75</t>
  </si>
  <si>
    <t>АК "АЛРОСА" (ПАО), ЗЭС ПАО Якутскэнерго</t>
  </si>
  <si>
    <t>Бебихов Юрий Владимирович, доцент, +7-914-257-55-86</t>
  </si>
  <si>
    <t>ООО ТЮНГД</t>
  </si>
  <si>
    <t>учебная (педагогическая) практика</t>
  </si>
  <si>
    <t>Шагдарова Туяна Владимировна, ст.преп. , +7-984-121-44-86</t>
  </si>
  <si>
    <t>Образовательные учреждения РС(Я)</t>
  </si>
  <si>
    <t>МБОУ СОШ №12</t>
  </si>
  <si>
    <t>Солдатенко Владислав Юрьевич, ст.преп., +7-914-252-12-15</t>
  </si>
  <si>
    <t>Иванова Раиса Петровна, доцент, +7-984-113-71-42</t>
  </si>
  <si>
    <t>Дунаева Марианна Николаевна, асс., +7-914-829-63-44</t>
  </si>
  <si>
    <t>Попова Нюргуяна Эдуардовна., ст.преп., +7-914-246-69-08</t>
  </si>
  <si>
    <t>ТРК "Алмазный край"</t>
  </si>
  <si>
    <t>МПТИ (ф) СВФУ кафедра английской филологии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</si>
</sst>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2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wrapText="1"/>
    </xf>
    <xf numFmtId="0" fontId="8" fillId="0" borderId="8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49"/>
  <sheetViews>
    <sheetView tabSelected="1" topLeftCell="A28" zoomScale="90" zoomScaleNormal="90" workbookViewId="0">
      <selection activeCell="L16" sqref="L16"/>
    </sheetView>
  </sheetViews>
  <sheetFormatPr defaultRowHeight="14.4" x14ac:dyDescent="0.3"/>
  <cols>
    <col min="1" max="1" width="3.6640625" style="4" customWidth="1"/>
    <col min="2" max="2" width="6.44140625" style="2" customWidth="1"/>
    <col min="3" max="3" width="8.33203125" style="4" customWidth="1"/>
    <col min="4" max="4" width="16.88671875" style="2" customWidth="1"/>
    <col min="5" max="5" width="14" style="24" customWidth="1"/>
    <col min="6" max="6" width="4.6640625" style="4" customWidth="1"/>
    <col min="7" max="7" width="40.33203125" style="28" customWidth="1"/>
    <col min="8" max="8" width="5.44140625" style="15" customWidth="1"/>
    <col min="9" max="9" width="4.44140625" style="4" customWidth="1"/>
    <col min="10" max="10" width="4.5546875" style="4" customWidth="1"/>
    <col min="11" max="11" width="22.88671875" style="2" customWidth="1"/>
    <col min="12" max="12" width="46.77734375" style="2" customWidth="1"/>
    <col min="13" max="14" width="9.88671875" style="4" bestFit="1" customWidth="1"/>
    <col min="15" max="15" width="5.21875" style="4" customWidth="1"/>
    <col min="16" max="16" width="24.109375" style="4" customWidth="1"/>
    <col min="17" max="17" width="7" style="4" customWidth="1"/>
    <col min="18" max="18" width="10.44140625" style="2" customWidth="1"/>
  </cols>
  <sheetData>
    <row r="2" spans="1:18" ht="17.399999999999999" x14ac:dyDescent="0.3">
      <c r="H2" s="46" t="s">
        <v>50</v>
      </c>
      <c r="I2" s="5"/>
      <c r="J2" s="5"/>
      <c r="K2" s="3"/>
      <c r="O2" s="15"/>
      <c r="P2" s="15"/>
      <c r="Q2" s="15"/>
    </row>
    <row r="4" spans="1:18" ht="23.25" customHeight="1" x14ac:dyDescent="0.3">
      <c r="A4" s="37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7" t="s">
        <v>5</v>
      </c>
      <c r="G4" s="45" t="s">
        <v>6</v>
      </c>
      <c r="H4" s="37" t="s">
        <v>7</v>
      </c>
      <c r="I4" s="37"/>
      <c r="J4" s="37"/>
      <c r="K4" s="38" t="s">
        <v>8</v>
      </c>
      <c r="L4" s="38" t="s">
        <v>9</v>
      </c>
      <c r="M4" s="37" t="s">
        <v>10</v>
      </c>
      <c r="N4" s="37" t="s">
        <v>11</v>
      </c>
      <c r="O4" s="38" t="s">
        <v>12</v>
      </c>
      <c r="P4" s="42" t="s">
        <v>13</v>
      </c>
      <c r="Q4" s="38" t="s">
        <v>14</v>
      </c>
      <c r="R4" s="43" t="s">
        <v>15</v>
      </c>
    </row>
    <row r="5" spans="1:18" ht="34.5" customHeight="1" x14ac:dyDescent="0.3">
      <c r="A5" s="37"/>
      <c r="B5" s="38"/>
      <c r="C5" s="38"/>
      <c r="D5" s="38"/>
      <c r="E5" s="38"/>
      <c r="F5" s="37"/>
      <c r="G5" s="45"/>
      <c r="H5" s="47" t="s">
        <v>16</v>
      </c>
      <c r="I5" s="1" t="s">
        <v>17</v>
      </c>
      <c r="J5" s="1" t="s">
        <v>18</v>
      </c>
      <c r="K5" s="38"/>
      <c r="L5" s="38"/>
      <c r="M5" s="37"/>
      <c r="N5" s="37"/>
      <c r="O5" s="38"/>
      <c r="P5" s="42"/>
      <c r="Q5" s="38"/>
      <c r="R5" s="44"/>
    </row>
    <row r="6" spans="1:18" x14ac:dyDescent="0.3">
      <c r="A6" s="17">
        <v>1</v>
      </c>
      <c r="B6" s="16">
        <v>2</v>
      </c>
      <c r="C6" s="16">
        <v>3</v>
      </c>
      <c r="D6" s="16">
        <v>4</v>
      </c>
      <c r="E6" s="23">
        <v>5</v>
      </c>
      <c r="F6" s="17">
        <v>6</v>
      </c>
      <c r="G6" s="27">
        <v>7</v>
      </c>
      <c r="H6" s="37">
        <v>8</v>
      </c>
      <c r="I6" s="37"/>
      <c r="J6" s="37"/>
      <c r="K6" s="6">
        <v>9</v>
      </c>
      <c r="L6" s="6">
        <v>10</v>
      </c>
      <c r="M6" s="7">
        <v>11</v>
      </c>
      <c r="N6" s="7">
        <v>12</v>
      </c>
      <c r="O6" s="6">
        <v>13</v>
      </c>
      <c r="P6" s="6">
        <v>14</v>
      </c>
      <c r="Q6" s="6">
        <v>15</v>
      </c>
      <c r="R6" s="6">
        <v>16</v>
      </c>
    </row>
    <row r="7" spans="1:18" s="13" customFormat="1" x14ac:dyDescent="0.3">
      <c r="A7" s="34" t="s">
        <v>66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s="13" customFormat="1" ht="26.4" x14ac:dyDescent="0.25">
      <c r="A8" s="8">
        <v>1</v>
      </c>
      <c r="B8" s="9" t="s">
        <v>19</v>
      </c>
      <c r="C8" s="8" t="s">
        <v>39</v>
      </c>
      <c r="D8" s="9" t="s">
        <v>40</v>
      </c>
      <c r="E8" s="25" t="s">
        <v>42</v>
      </c>
      <c r="F8" s="8">
        <v>4</v>
      </c>
      <c r="G8" s="31" t="s">
        <v>106</v>
      </c>
      <c r="H8" s="21">
        <v>8</v>
      </c>
      <c r="I8" s="8"/>
      <c r="J8" s="8"/>
      <c r="K8" s="9" t="s">
        <v>71</v>
      </c>
      <c r="L8" s="9" t="s">
        <v>49</v>
      </c>
      <c r="M8" s="11">
        <v>45170</v>
      </c>
      <c r="N8" s="11">
        <v>45197</v>
      </c>
      <c r="O8" s="8">
        <v>4</v>
      </c>
      <c r="P8" s="32" t="s">
        <v>107</v>
      </c>
      <c r="Q8" s="8"/>
      <c r="R8" s="9"/>
    </row>
    <row r="9" spans="1:18" s="13" customFormat="1" x14ac:dyDescent="0.3">
      <c r="A9" s="34" t="s">
        <v>76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s="22" customFormat="1" x14ac:dyDescent="0.3">
      <c r="A10" s="21">
        <f>A8+1</f>
        <v>2</v>
      </c>
      <c r="B10" s="9" t="s">
        <v>19</v>
      </c>
      <c r="C10" s="8" t="s">
        <v>43</v>
      </c>
      <c r="D10" s="9" t="s">
        <v>48</v>
      </c>
      <c r="E10" s="25" t="s">
        <v>64</v>
      </c>
      <c r="F10" s="21">
        <v>4</v>
      </c>
      <c r="G10" s="31" t="s">
        <v>106</v>
      </c>
      <c r="H10" s="21">
        <v>9</v>
      </c>
      <c r="I10" s="21"/>
      <c r="J10" s="21"/>
      <c r="K10" s="9" t="s">
        <v>71</v>
      </c>
      <c r="L10" s="9" t="s">
        <v>84</v>
      </c>
      <c r="M10" s="20">
        <v>45212</v>
      </c>
      <c r="N10" s="20">
        <v>45225</v>
      </c>
      <c r="O10" s="21">
        <v>2</v>
      </c>
      <c r="P10" s="33" t="s">
        <v>108</v>
      </c>
      <c r="Q10" s="21"/>
      <c r="R10" s="21"/>
    </row>
    <row r="11" spans="1:18" s="13" customFormat="1" x14ac:dyDescent="0.25">
      <c r="A11" s="8">
        <f>A10+1</f>
        <v>3</v>
      </c>
      <c r="B11" s="9" t="s">
        <v>19</v>
      </c>
      <c r="C11" s="11" t="s">
        <v>20</v>
      </c>
      <c r="D11" s="9" t="s">
        <v>21</v>
      </c>
      <c r="E11" s="14" t="s">
        <v>28</v>
      </c>
      <c r="F11" s="8">
        <v>6</v>
      </c>
      <c r="G11" s="10" t="s">
        <v>100</v>
      </c>
      <c r="H11" s="21">
        <v>17</v>
      </c>
      <c r="I11" s="8"/>
      <c r="J11" s="8"/>
      <c r="K11" s="9" t="s">
        <v>71</v>
      </c>
      <c r="L11" s="9" t="s">
        <v>74</v>
      </c>
      <c r="M11" s="11">
        <v>45226</v>
      </c>
      <c r="N11" s="11">
        <v>45254</v>
      </c>
      <c r="O11" s="8">
        <v>4</v>
      </c>
      <c r="P11" s="18" t="s">
        <v>90</v>
      </c>
      <c r="Q11" s="8"/>
      <c r="R11" s="9"/>
    </row>
    <row r="12" spans="1:18" s="13" customFormat="1" x14ac:dyDescent="0.25">
      <c r="A12" s="8">
        <f t="shared" ref="A12:A18" si="0">A11+1</f>
        <v>4</v>
      </c>
      <c r="B12" s="14" t="s">
        <v>19</v>
      </c>
      <c r="C12" s="26" t="s">
        <v>20</v>
      </c>
      <c r="D12" s="14" t="s">
        <v>21</v>
      </c>
      <c r="E12" s="14" t="s">
        <v>29</v>
      </c>
      <c r="F12" s="8">
        <v>6</v>
      </c>
      <c r="G12" s="10" t="s">
        <v>88</v>
      </c>
      <c r="H12" s="21">
        <v>12</v>
      </c>
      <c r="I12" s="8"/>
      <c r="J12" s="8"/>
      <c r="K12" s="9" t="s">
        <v>71</v>
      </c>
      <c r="L12" s="9" t="s">
        <v>74</v>
      </c>
      <c r="M12" s="11">
        <v>45226</v>
      </c>
      <c r="N12" s="11">
        <v>45254</v>
      </c>
      <c r="O12" s="8">
        <v>4</v>
      </c>
      <c r="P12" s="18" t="s">
        <v>90</v>
      </c>
      <c r="Q12" s="8"/>
      <c r="R12" s="9"/>
    </row>
    <row r="13" spans="1:18" s="13" customFormat="1" x14ac:dyDescent="0.25">
      <c r="A13" s="8">
        <f t="shared" si="0"/>
        <v>5</v>
      </c>
      <c r="B13" s="9" t="s">
        <v>19</v>
      </c>
      <c r="C13" s="11" t="s">
        <v>20</v>
      </c>
      <c r="D13" s="9" t="s">
        <v>21</v>
      </c>
      <c r="E13" s="14" t="s">
        <v>31</v>
      </c>
      <c r="F13" s="8">
        <v>6</v>
      </c>
      <c r="G13" s="10" t="s">
        <v>98</v>
      </c>
      <c r="H13" s="21">
        <v>14</v>
      </c>
      <c r="I13" s="8"/>
      <c r="J13" s="8"/>
      <c r="K13" s="9" t="s">
        <v>71</v>
      </c>
      <c r="L13" s="9" t="s">
        <v>74</v>
      </c>
      <c r="M13" s="11">
        <v>45226</v>
      </c>
      <c r="N13" s="11">
        <v>45254</v>
      </c>
      <c r="O13" s="8">
        <v>4</v>
      </c>
      <c r="P13" s="18" t="s">
        <v>90</v>
      </c>
      <c r="Q13" s="8"/>
      <c r="R13" s="9"/>
    </row>
    <row r="14" spans="1:18" s="13" customFormat="1" x14ac:dyDescent="0.25">
      <c r="A14" s="8">
        <f t="shared" si="0"/>
        <v>6</v>
      </c>
      <c r="B14" s="9" t="s">
        <v>19</v>
      </c>
      <c r="C14" s="11" t="s">
        <v>20</v>
      </c>
      <c r="D14" s="9" t="s">
        <v>21</v>
      </c>
      <c r="E14" s="14" t="s">
        <v>30</v>
      </c>
      <c r="F14" s="8">
        <v>6</v>
      </c>
      <c r="G14" s="10" t="s">
        <v>98</v>
      </c>
      <c r="H14" s="21">
        <v>6</v>
      </c>
      <c r="I14" s="8"/>
      <c r="J14" s="8"/>
      <c r="K14" s="9" t="s">
        <v>71</v>
      </c>
      <c r="L14" s="9" t="s">
        <v>74</v>
      </c>
      <c r="M14" s="11">
        <v>45226</v>
      </c>
      <c r="N14" s="11">
        <v>45254</v>
      </c>
      <c r="O14" s="8">
        <v>4</v>
      </c>
      <c r="P14" s="18" t="s">
        <v>90</v>
      </c>
      <c r="Q14" s="8"/>
      <c r="R14" s="9"/>
    </row>
    <row r="15" spans="1:18" s="13" customFormat="1" x14ac:dyDescent="0.25">
      <c r="A15" s="8">
        <f t="shared" si="0"/>
        <v>7</v>
      </c>
      <c r="B15" s="9" t="s">
        <v>19</v>
      </c>
      <c r="C15" s="11" t="s">
        <v>20</v>
      </c>
      <c r="D15" s="9" t="s">
        <v>21</v>
      </c>
      <c r="E15" s="14" t="s">
        <v>28</v>
      </c>
      <c r="F15" s="8">
        <v>6</v>
      </c>
      <c r="G15" s="10" t="s">
        <v>100</v>
      </c>
      <c r="H15" s="21">
        <v>17</v>
      </c>
      <c r="I15" s="8"/>
      <c r="J15" s="8"/>
      <c r="K15" s="9" t="s">
        <v>75</v>
      </c>
      <c r="L15" s="9" t="s">
        <v>75</v>
      </c>
      <c r="M15" s="11">
        <v>45255</v>
      </c>
      <c r="N15" s="11">
        <v>45282</v>
      </c>
      <c r="O15" s="8">
        <v>4</v>
      </c>
      <c r="P15" s="18" t="s">
        <v>90</v>
      </c>
      <c r="Q15" s="8"/>
      <c r="R15" s="9"/>
    </row>
    <row r="16" spans="1:18" s="13" customFormat="1" ht="26.4" x14ac:dyDescent="0.25">
      <c r="A16" s="8">
        <f t="shared" si="0"/>
        <v>8</v>
      </c>
      <c r="B16" s="14" t="s">
        <v>19</v>
      </c>
      <c r="C16" s="26" t="s">
        <v>20</v>
      </c>
      <c r="D16" s="14" t="s">
        <v>21</v>
      </c>
      <c r="E16" s="14" t="s">
        <v>29</v>
      </c>
      <c r="F16" s="8">
        <v>6</v>
      </c>
      <c r="G16" s="10" t="s">
        <v>99</v>
      </c>
      <c r="H16" s="21">
        <v>12</v>
      </c>
      <c r="I16" s="8"/>
      <c r="J16" s="8"/>
      <c r="K16" s="9" t="s">
        <v>75</v>
      </c>
      <c r="L16" s="9" t="s">
        <v>75</v>
      </c>
      <c r="M16" s="11">
        <v>45255</v>
      </c>
      <c r="N16" s="11">
        <v>45282</v>
      </c>
      <c r="O16" s="8">
        <v>4</v>
      </c>
      <c r="P16" s="18" t="s">
        <v>91</v>
      </c>
      <c r="Q16" s="8"/>
      <c r="R16" s="9"/>
    </row>
    <row r="17" spans="1:18" s="13" customFormat="1" x14ac:dyDescent="0.25">
      <c r="A17" s="8">
        <f t="shared" si="0"/>
        <v>9</v>
      </c>
      <c r="B17" s="9" t="s">
        <v>19</v>
      </c>
      <c r="C17" s="11" t="s">
        <v>20</v>
      </c>
      <c r="D17" s="9" t="s">
        <v>21</v>
      </c>
      <c r="E17" s="14" t="s">
        <v>31</v>
      </c>
      <c r="F17" s="8">
        <v>6</v>
      </c>
      <c r="G17" s="10" t="s">
        <v>99</v>
      </c>
      <c r="H17" s="21">
        <v>14</v>
      </c>
      <c r="I17" s="8"/>
      <c r="J17" s="8"/>
      <c r="K17" s="9" t="s">
        <v>75</v>
      </c>
      <c r="L17" s="9" t="s">
        <v>75</v>
      </c>
      <c r="M17" s="11">
        <v>45255</v>
      </c>
      <c r="N17" s="11">
        <v>45282</v>
      </c>
      <c r="O17" s="8">
        <v>4</v>
      </c>
      <c r="P17" s="18" t="s">
        <v>92</v>
      </c>
      <c r="Q17" s="8"/>
      <c r="R17" s="9"/>
    </row>
    <row r="18" spans="1:18" s="13" customFormat="1" x14ac:dyDescent="0.25">
      <c r="A18" s="8">
        <f t="shared" si="0"/>
        <v>10</v>
      </c>
      <c r="B18" s="9" t="s">
        <v>19</v>
      </c>
      <c r="C18" s="11" t="s">
        <v>20</v>
      </c>
      <c r="D18" s="9" t="s">
        <v>21</v>
      </c>
      <c r="E18" s="14" t="s">
        <v>30</v>
      </c>
      <c r="F18" s="8">
        <v>6</v>
      </c>
      <c r="G18" s="10" t="s">
        <v>89</v>
      </c>
      <c r="H18" s="21">
        <v>6</v>
      </c>
      <c r="I18" s="8"/>
      <c r="J18" s="8"/>
      <c r="K18" s="9" t="s">
        <v>75</v>
      </c>
      <c r="L18" s="9" t="s">
        <v>75</v>
      </c>
      <c r="M18" s="11">
        <v>45255</v>
      </c>
      <c r="N18" s="11">
        <v>45282</v>
      </c>
      <c r="O18" s="8">
        <v>4</v>
      </c>
      <c r="P18" s="18" t="s">
        <v>92</v>
      </c>
      <c r="Q18" s="8"/>
      <c r="R18" s="9"/>
    </row>
    <row r="19" spans="1:18" s="13" customFormat="1" x14ac:dyDescent="0.3">
      <c r="A19" s="34" t="s">
        <v>85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1:18" s="13" customFormat="1" x14ac:dyDescent="0.3">
      <c r="A20" s="8">
        <f>A18+1</f>
        <v>11</v>
      </c>
      <c r="B20" s="9" t="s">
        <v>19</v>
      </c>
      <c r="C20" s="8" t="s">
        <v>32</v>
      </c>
      <c r="D20" s="9" t="s">
        <v>33</v>
      </c>
      <c r="E20" s="14" t="s">
        <v>38</v>
      </c>
      <c r="F20" s="8">
        <v>4</v>
      </c>
      <c r="G20" s="10" t="s">
        <v>96</v>
      </c>
      <c r="H20" s="21">
        <v>15</v>
      </c>
      <c r="I20" s="8"/>
      <c r="J20" s="8"/>
      <c r="K20" s="9" t="s">
        <v>71</v>
      </c>
      <c r="L20" s="9" t="s">
        <v>79</v>
      </c>
      <c r="M20" s="11">
        <v>45317</v>
      </c>
      <c r="N20" s="11">
        <v>45344</v>
      </c>
      <c r="O20" s="8">
        <v>4</v>
      </c>
      <c r="P20" s="8" t="s">
        <v>104</v>
      </c>
      <c r="Q20" s="8"/>
      <c r="R20" s="9"/>
    </row>
    <row r="21" spans="1:18" s="13" customFormat="1" x14ac:dyDescent="0.25">
      <c r="A21" s="8">
        <f t="shared" ref="A21:A24" si="1">A20+1</f>
        <v>12</v>
      </c>
      <c r="B21" s="9" t="s">
        <v>19</v>
      </c>
      <c r="C21" s="8" t="s">
        <v>39</v>
      </c>
      <c r="D21" s="9" t="s">
        <v>40</v>
      </c>
      <c r="E21" s="25" t="s">
        <v>56</v>
      </c>
      <c r="F21" s="8">
        <v>2</v>
      </c>
      <c r="G21" s="31" t="s">
        <v>109</v>
      </c>
      <c r="H21" s="21">
        <v>17</v>
      </c>
      <c r="I21" s="8"/>
      <c r="J21" s="8"/>
      <c r="K21" s="9" t="s">
        <v>69</v>
      </c>
      <c r="L21" s="9" t="s">
        <v>70</v>
      </c>
      <c r="M21" s="11">
        <v>45322</v>
      </c>
      <c r="N21" s="11">
        <v>45335</v>
      </c>
      <c r="O21" s="8">
        <v>2</v>
      </c>
      <c r="P21" s="32" t="s">
        <v>113</v>
      </c>
      <c r="Q21" s="8"/>
      <c r="R21" s="9"/>
    </row>
    <row r="22" spans="1:18" s="13" customFormat="1" ht="26.4" x14ac:dyDescent="0.25">
      <c r="A22" s="8">
        <f t="shared" si="1"/>
        <v>13</v>
      </c>
      <c r="B22" s="9" t="s">
        <v>19</v>
      </c>
      <c r="C22" s="8" t="s">
        <v>39</v>
      </c>
      <c r="D22" s="9" t="s">
        <v>40</v>
      </c>
      <c r="E22" s="25" t="s">
        <v>41</v>
      </c>
      <c r="F22" s="8">
        <v>3</v>
      </c>
      <c r="G22" s="31" t="s">
        <v>110</v>
      </c>
      <c r="H22" s="21">
        <v>12</v>
      </c>
      <c r="I22" s="8"/>
      <c r="J22" s="8"/>
      <c r="K22" s="9" t="s">
        <v>69</v>
      </c>
      <c r="L22" s="9" t="s">
        <v>105</v>
      </c>
      <c r="M22" s="11">
        <v>45322</v>
      </c>
      <c r="N22" s="11">
        <v>45352</v>
      </c>
      <c r="O22" s="8">
        <v>4</v>
      </c>
      <c r="P22" s="32" t="s">
        <v>114</v>
      </c>
      <c r="Q22" s="8"/>
      <c r="R22" s="9"/>
    </row>
    <row r="23" spans="1:18" s="13" customFormat="1" x14ac:dyDescent="0.25">
      <c r="A23" s="8">
        <f>A22+1</f>
        <v>14</v>
      </c>
      <c r="B23" s="9" t="s">
        <v>19</v>
      </c>
      <c r="C23" s="8" t="s">
        <v>43</v>
      </c>
      <c r="D23" s="9" t="s">
        <v>48</v>
      </c>
      <c r="E23" s="25" t="s">
        <v>55</v>
      </c>
      <c r="F23" s="8">
        <v>2</v>
      </c>
      <c r="G23" s="31" t="s">
        <v>111</v>
      </c>
      <c r="H23" s="21">
        <v>11</v>
      </c>
      <c r="I23" s="8"/>
      <c r="J23" s="8"/>
      <c r="K23" s="9" t="s">
        <v>71</v>
      </c>
      <c r="L23" s="9" t="s">
        <v>82</v>
      </c>
      <c r="M23" s="11">
        <v>45360</v>
      </c>
      <c r="N23" s="11">
        <v>45373</v>
      </c>
      <c r="O23" s="8">
        <v>2</v>
      </c>
      <c r="P23" s="32" t="s">
        <v>108</v>
      </c>
      <c r="Q23" s="8"/>
      <c r="R23" s="9"/>
    </row>
    <row r="24" spans="1:18" s="13" customFormat="1" ht="26.4" x14ac:dyDescent="0.25">
      <c r="A24" s="8">
        <f t="shared" si="1"/>
        <v>15</v>
      </c>
      <c r="B24" s="9" t="s">
        <v>19</v>
      </c>
      <c r="C24" s="8" t="s">
        <v>43</v>
      </c>
      <c r="D24" s="9" t="s">
        <v>48</v>
      </c>
      <c r="E24" s="25" t="s">
        <v>44</v>
      </c>
      <c r="F24" s="8">
        <v>3</v>
      </c>
      <c r="G24" s="31" t="s">
        <v>110</v>
      </c>
      <c r="H24" s="21">
        <v>11</v>
      </c>
      <c r="I24" s="8"/>
      <c r="J24" s="8"/>
      <c r="K24" s="9" t="s">
        <v>71</v>
      </c>
      <c r="L24" s="9" t="s">
        <v>84</v>
      </c>
      <c r="M24" s="11">
        <v>45360</v>
      </c>
      <c r="N24" s="11">
        <v>45373</v>
      </c>
      <c r="O24" s="8">
        <v>2</v>
      </c>
      <c r="P24" s="32" t="s">
        <v>114</v>
      </c>
      <c r="Q24" s="8"/>
      <c r="R24" s="9"/>
    </row>
    <row r="25" spans="1:18" s="13" customFormat="1" x14ac:dyDescent="0.25">
      <c r="A25" s="8">
        <f t="shared" ref="A25" si="2">A24+1</f>
        <v>16</v>
      </c>
      <c r="B25" s="9" t="s">
        <v>19</v>
      </c>
      <c r="C25" s="8" t="s">
        <v>43</v>
      </c>
      <c r="D25" s="9" t="s">
        <v>48</v>
      </c>
      <c r="E25" s="25" t="s">
        <v>64</v>
      </c>
      <c r="F25" s="8">
        <v>4</v>
      </c>
      <c r="G25" s="31" t="s">
        <v>112</v>
      </c>
      <c r="H25" s="21">
        <v>9</v>
      </c>
      <c r="I25" s="8"/>
      <c r="J25" s="8"/>
      <c r="K25" s="9" t="s">
        <v>71</v>
      </c>
      <c r="L25" s="9" t="s">
        <v>84</v>
      </c>
      <c r="M25" s="11">
        <v>45360</v>
      </c>
      <c r="N25" s="11">
        <v>45373</v>
      </c>
      <c r="O25" s="8">
        <v>2</v>
      </c>
      <c r="P25" s="32" t="s">
        <v>108</v>
      </c>
      <c r="Q25" s="8"/>
      <c r="R25" s="9"/>
    </row>
    <row r="26" spans="1:18" s="13" customFormat="1" x14ac:dyDescent="0.3">
      <c r="A26" s="34" t="s">
        <v>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s="13" customFormat="1" ht="26.4" x14ac:dyDescent="0.25">
      <c r="A27" s="8">
        <f>A25+1</f>
        <v>17</v>
      </c>
      <c r="B27" s="9" t="s">
        <v>19</v>
      </c>
      <c r="C27" s="8" t="s">
        <v>39</v>
      </c>
      <c r="D27" s="9" t="s">
        <v>40</v>
      </c>
      <c r="E27" s="25" t="s">
        <v>42</v>
      </c>
      <c r="F27" s="8">
        <v>4</v>
      </c>
      <c r="G27" s="31" t="s">
        <v>110</v>
      </c>
      <c r="H27" s="21">
        <v>8</v>
      </c>
      <c r="I27" s="8"/>
      <c r="J27" s="8"/>
      <c r="K27" s="9" t="s">
        <v>71</v>
      </c>
      <c r="L27" s="9" t="s">
        <v>74</v>
      </c>
      <c r="M27" s="11">
        <v>45414</v>
      </c>
      <c r="N27" s="11">
        <v>44698</v>
      </c>
      <c r="O27" s="8">
        <v>2</v>
      </c>
      <c r="P27" s="32" t="s">
        <v>114</v>
      </c>
      <c r="Q27" s="8"/>
      <c r="R27" s="9"/>
    </row>
    <row r="28" spans="1:18" s="13" customFormat="1" x14ac:dyDescent="0.3">
      <c r="A28" s="39" t="s">
        <v>67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spans="1:18" s="13" customFormat="1" ht="26.4" x14ac:dyDescent="0.25">
      <c r="A29" s="8">
        <f>A27+1</f>
        <v>18</v>
      </c>
      <c r="B29" s="9" t="s">
        <v>19</v>
      </c>
      <c r="C29" s="20" t="s">
        <v>63</v>
      </c>
      <c r="D29" s="9" t="s">
        <v>58</v>
      </c>
      <c r="E29" s="25" t="s">
        <v>59</v>
      </c>
      <c r="F29" s="7">
        <v>1</v>
      </c>
      <c r="G29" s="9" t="s">
        <v>101</v>
      </c>
      <c r="H29" s="21">
        <v>19</v>
      </c>
      <c r="I29" s="8"/>
      <c r="J29" s="8"/>
      <c r="K29" s="9" t="s">
        <v>69</v>
      </c>
      <c r="L29" s="9" t="s">
        <v>68</v>
      </c>
      <c r="M29" s="11">
        <v>45465</v>
      </c>
      <c r="N29" s="11">
        <v>45478</v>
      </c>
      <c r="O29" s="8">
        <v>2</v>
      </c>
      <c r="P29" s="18" t="s">
        <v>102</v>
      </c>
      <c r="Q29" s="8"/>
      <c r="R29" s="9"/>
    </row>
    <row r="30" spans="1:18" s="13" customFormat="1" ht="26.4" x14ac:dyDescent="0.25">
      <c r="A30" s="8">
        <f>A29+1</f>
        <v>19</v>
      </c>
      <c r="B30" s="9" t="s">
        <v>19</v>
      </c>
      <c r="C30" s="8" t="s">
        <v>43</v>
      </c>
      <c r="D30" s="9" t="s">
        <v>48</v>
      </c>
      <c r="E30" s="25" t="s">
        <v>55</v>
      </c>
      <c r="F30" s="8">
        <v>2</v>
      </c>
      <c r="G30" s="31" t="s">
        <v>106</v>
      </c>
      <c r="H30" s="21">
        <v>11</v>
      </c>
      <c r="I30" s="8"/>
      <c r="J30" s="8"/>
      <c r="K30" s="9" t="s">
        <v>71</v>
      </c>
      <c r="L30" s="9" t="s">
        <v>83</v>
      </c>
      <c r="M30" s="11">
        <v>45465</v>
      </c>
      <c r="N30" s="11">
        <v>45492</v>
      </c>
      <c r="O30" s="8">
        <v>4</v>
      </c>
      <c r="P30" s="32" t="s">
        <v>107</v>
      </c>
      <c r="Q30" s="8"/>
      <c r="R30" s="9"/>
    </row>
    <row r="31" spans="1:18" s="13" customFormat="1" x14ac:dyDescent="0.25">
      <c r="A31" s="8">
        <f>A30+1</f>
        <v>20</v>
      </c>
      <c r="B31" s="9" t="s">
        <v>19</v>
      </c>
      <c r="C31" s="11" t="s">
        <v>20</v>
      </c>
      <c r="D31" s="9" t="s">
        <v>21</v>
      </c>
      <c r="E31" s="25" t="s">
        <v>51</v>
      </c>
      <c r="F31" s="21">
        <v>1</v>
      </c>
      <c r="G31" s="10" t="s">
        <v>93</v>
      </c>
      <c r="H31" s="21">
        <v>20</v>
      </c>
      <c r="I31" s="8"/>
      <c r="J31" s="8"/>
      <c r="K31" s="9" t="s">
        <v>69</v>
      </c>
      <c r="L31" s="10" t="s">
        <v>70</v>
      </c>
      <c r="M31" s="20">
        <v>45465</v>
      </c>
      <c r="N31" s="20">
        <v>45478</v>
      </c>
      <c r="O31" s="8">
        <v>2</v>
      </c>
      <c r="P31" s="18" t="s">
        <v>90</v>
      </c>
      <c r="Q31" s="8"/>
      <c r="R31" s="9"/>
    </row>
    <row r="32" spans="1:18" s="13" customFormat="1" x14ac:dyDescent="0.25">
      <c r="A32" s="8">
        <f t="shared" ref="A32:A49" si="3">A31+1</f>
        <v>21</v>
      </c>
      <c r="B32" s="9" t="s">
        <v>19</v>
      </c>
      <c r="C32" s="11" t="s">
        <v>20</v>
      </c>
      <c r="D32" s="9" t="s">
        <v>21</v>
      </c>
      <c r="E32" s="25" t="s">
        <v>52</v>
      </c>
      <c r="F32" s="21">
        <v>1</v>
      </c>
      <c r="G32" s="10" t="s">
        <v>93</v>
      </c>
      <c r="H32" s="21">
        <v>20</v>
      </c>
      <c r="I32" s="8"/>
      <c r="J32" s="8"/>
      <c r="K32" s="9" t="s">
        <v>69</v>
      </c>
      <c r="L32" s="10" t="s">
        <v>70</v>
      </c>
      <c r="M32" s="20">
        <v>45465</v>
      </c>
      <c r="N32" s="20">
        <v>45478</v>
      </c>
      <c r="O32" s="8">
        <v>2</v>
      </c>
      <c r="P32" s="18" t="s">
        <v>90</v>
      </c>
      <c r="Q32" s="8"/>
      <c r="R32" s="9"/>
    </row>
    <row r="33" spans="1:18" s="13" customFormat="1" x14ac:dyDescent="0.25">
      <c r="A33" s="8">
        <f t="shared" si="3"/>
        <v>22</v>
      </c>
      <c r="B33" s="9" t="s">
        <v>19</v>
      </c>
      <c r="C33" s="11" t="s">
        <v>20</v>
      </c>
      <c r="D33" s="9" t="s">
        <v>21</v>
      </c>
      <c r="E33" s="25" t="s">
        <v>22</v>
      </c>
      <c r="F33" s="8">
        <v>2</v>
      </c>
      <c r="G33" s="10" t="s">
        <v>103</v>
      </c>
      <c r="H33" s="21">
        <v>14</v>
      </c>
      <c r="I33" s="8"/>
      <c r="J33" s="8"/>
      <c r="K33" s="9" t="s">
        <v>71</v>
      </c>
      <c r="L33" s="10" t="s">
        <v>72</v>
      </c>
      <c r="M33" s="11">
        <v>45465</v>
      </c>
      <c r="N33" s="11">
        <v>45492</v>
      </c>
      <c r="O33" s="8">
        <v>4</v>
      </c>
      <c r="P33" s="18" t="s">
        <v>90</v>
      </c>
      <c r="Q33" s="8"/>
      <c r="R33" s="9"/>
    </row>
    <row r="34" spans="1:18" s="13" customFormat="1" x14ac:dyDescent="0.25">
      <c r="A34" s="8">
        <f t="shared" si="3"/>
        <v>23</v>
      </c>
      <c r="B34" s="9" t="s">
        <v>19</v>
      </c>
      <c r="C34" s="11" t="s">
        <v>20</v>
      </c>
      <c r="D34" s="9" t="s">
        <v>21</v>
      </c>
      <c r="E34" s="14" t="s">
        <v>23</v>
      </c>
      <c r="F34" s="8">
        <v>2</v>
      </c>
      <c r="G34" s="10" t="s">
        <v>89</v>
      </c>
      <c r="H34" s="21">
        <v>10</v>
      </c>
      <c r="I34" s="8"/>
      <c r="J34" s="8"/>
      <c r="K34" s="9" t="s">
        <v>71</v>
      </c>
      <c r="L34" s="10" t="s">
        <v>72</v>
      </c>
      <c r="M34" s="11">
        <v>45465</v>
      </c>
      <c r="N34" s="11">
        <v>45492</v>
      </c>
      <c r="O34" s="8">
        <v>4</v>
      </c>
      <c r="P34" s="18" t="s">
        <v>90</v>
      </c>
      <c r="Q34" s="8"/>
      <c r="R34" s="9"/>
    </row>
    <row r="35" spans="1:18" s="13" customFormat="1" x14ac:dyDescent="0.25">
      <c r="A35" s="8">
        <f t="shared" si="3"/>
        <v>24</v>
      </c>
      <c r="B35" s="9" t="s">
        <v>19</v>
      </c>
      <c r="C35" s="11" t="s">
        <v>20</v>
      </c>
      <c r="D35" s="9" t="s">
        <v>21</v>
      </c>
      <c r="E35" s="14" t="s">
        <v>24</v>
      </c>
      <c r="F35" s="8">
        <v>2</v>
      </c>
      <c r="G35" s="10" t="s">
        <v>89</v>
      </c>
      <c r="H35" s="21">
        <v>13</v>
      </c>
      <c r="I35" s="8"/>
      <c r="J35" s="8"/>
      <c r="K35" s="9" t="s">
        <v>71</v>
      </c>
      <c r="L35" s="10" t="s">
        <v>72</v>
      </c>
      <c r="M35" s="11">
        <v>45465</v>
      </c>
      <c r="N35" s="11">
        <v>45492</v>
      </c>
      <c r="O35" s="8">
        <v>4</v>
      </c>
      <c r="P35" s="18" t="s">
        <v>90</v>
      </c>
      <c r="Q35" s="8"/>
      <c r="R35" s="9"/>
    </row>
    <row r="36" spans="1:18" s="13" customFormat="1" x14ac:dyDescent="0.25">
      <c r="A36" s="8">
        <f t="shared" si="3"/>
        <v>25</v>
      </c>
      <c r="B36" s="9" t="s">
        <v>19</v>
      </c>
      <c r="C36" s="11" t="s">
        <v>20</v>
      </c>
      <c r="D36" s="9" t="s">
        <v>21</v>
      </c>
      <c r="E36" s="14" t="s">
        <v>60</v>
      </c>
      <c r="F36" s="8">
        <v>3</v>
      </c>
      <c r="G36" s="10" t="s">
        <v>88</v>
      </c>
      <c r="H36" s="21">
        <v>10</v>
      </c>
      <c r="I36" s="8"/>
      <c r="J36" s="8"/>
      <c r="K36" s="9" t="s">
        <v>71</v>
      </c>
      <c r="L36" s="10" t="s">
        <v>72</v>
      </c>
      <c r="M36" s="11">
        <v>45465</v>
      </c>
      <c r="N36" s="11">
        <v>45496</v>
      </c>
      <c r="O36" s="19">
        <v>4.666666666666667</v>
      </c>
      <c r="P36" s="18" t="s">
        <v>90</v>
      </c>
      <c r="Q36" s="8"/>
      <c r="R36" s="9"/>
    </row>
    <row r="37" spans="1:18" s="13" customFormat="1" x14ac:dyDescent="0.25">
      <c r="A37" s="8">
        <f t="shared" si="3"/>
        <v>26</v>
      </c>
      <c r="B37" s="9" t="s">
        <v>19</v>
      </c>
      <c r="C37" s="11" t="s">
        <v>20</v>
      </c>
      <c r="D37" s="9" t="s">
        <v>21</v>
      </c>
      <c r="E37" s="14" t="s">
        <v>61</v>
      </c>
      <c r="F37" s="8">
        <v>4</v>
      </c>
      <c r="G37" s="10" t="s">
        <v>103</v>
      </c>
      <c r="H37" s="21">
        <v>11</v>
      </c>
      <c r="I37" s="8"/>
      <c r="J37" s="8"/>
      <c r="K37" s="9" t="s">
        <v>71</v>
      </c>
      <c r="L37" s="9" t="s">
        <v>73</v>
      </c>
      <c r="M37" s="11">
        <v>45465</v>
      </c>
      <c r="N37" s="11">
        <v>45492</v>
      </c>
      <c r="O37" s="8">
        <v>4</v>
      </c>
      <c r="P37" s="18" t="s">
        <v>90</v>
      </c>
      <c r="Q37" s="8"/>
      <c r="R37" s="9"/>
    </row>
    <row r="38" spans="1:18" s="13" customFormat="1" x14ac:dyDescent="0.25">
      <c r="A38" s="8">
        <f t="shared" si="3"/>
        <v>27</v>
      </c>
      <c r="B38" s="9" t="s">
        <v>19</v>
      </c>
      <c r="C38" s="11" t="s">
        <v>20</v>
      </c>
      <c r="D38" s="9" t="s">
        <v>21</v>
      </c>
      <c r="E38" s="14" t="s">
        <v>62</v>
      </c>
      <c r="F38" s="8">
        <v>4</v>
      </c>
      <c r="G38" s="10" t="s">
        <v>88</v>
      </c>
      <c r="H38" s="21">
        <v>9</v>
      </c>
      <c r="I38" s="8"/>
      <c r="J38" s="8"/>
      <c r="K38" s="9" t="s">
        <v>71</v>
      </c>
      <c r="L38" s="9" t="s">
        <v>73</v>
      </c>
      <c r="M38" s="11">
        <v>45465</v>
      </c>
      <c r="N38" s="11">
        <v>45492</v>
      </c>
      <c r="O38" s="8">
        <v>4</v>
      </c>
      <c r="P38" s="18" t="s">
        <v>90</v>
      </c>
      <c r="Q38" s="8"/>
      <c r="R38" s="9"/>
    </row>
    <row r="39" spans="1:18" s="13" customFormat="1" x14ac:dyDescent="0.25">
      <c r="A39" s="8">
        <f t="shared" si="3"/>
        <v>28</v>
      </c>
      <c r="B39" s="9" t="s">
        <v>19</v>
      </c>
      <c r="C39" s="11" t="s">
        <v>20</v>
      </c>
      <c r="D39" s="9" t="s">
        <v>21</v>
      </c>
      <c r="E39" s="14" t="s">
        <v>25</v>
      </c>
      <c r="F39" s="8">
        <v>5</v>
      </c>
      <c r="G39" s="10" t="s">
        <v>103</v>
      </c>
      <c r="H39" s="21">
        <v>12</v>
      </c>
      <c r="I39" s="8"/>
      <c r="J39" s="8"/>
      <c r="K39" s="9" t="s">
        <v>71</v>
      </c>
      <c r="L39" s="9" t="s">
        <v>73</v>
      </c>
      <c r="M39" s="11">
        <v>45465</v>
      </c>
      <c r="N39" s="11">
        <v>45492</v>
      </c>
      <c r="O39" s="8">
        <v>4</v>
      </c>
      <c r="P39" s="18" t="s">
        <v>90</v>
      </c>
      <c r="Q39" s="8"/>
      <c r="R39" s="9"/>
    </row>
    <row r="40" spans="1:18" s="13" customFormat="1" x14ac:dyDescent="0.25">
      <c r="A40" s="8">
        <f t="shared" si="3"/>
        <v>29</v>
      </c>
      <c r="B40" s="9" t="s">
        <v>19</v>
      </c>
      <c r="C40" s="11" t="s">
        <v>20</v>
      </c>
      <c r="D40" s="9" t="s">
        <v>21</v>
      </c>
      <c r="E40" s="14" t="s">
        <v>26</v>
      </c>
      <c r="F40" s="8">
        <v>5</v>
      </c>
      <c r="G40" s="10" t="s">
        <v>88</v>
      </c>
      <c r="H40" s="21">
        <v>10</v>
      </c>
      <c r="I40" s="8"/>
      <c r="J40" s="8"/>
      <c r="K40" s="9" t="s">
        <v>71</v>
      </c>
      <c r="L40" s="9" t="s">
        <v>73</v>
      </c>
      <c r="M40" s="11">
        <v>45465</v>
      </c>
      <c r="N40" s="11">
        <v>45492</v>
      </c>
      <c r="O40" s="8">
        <v>4</v>
      </c>
      <c r="P40" s="18" t="s">
        <v>90</v>
      </c>
      <c r="Q40" s="8"/>
      <c r="R40" s="9"/>
    </row>
    <row r="41" spans="1:18" s="13" customFormat="1" x14ac:dyDescent="0.25">
      <c r="A41" s="8">
        <f t="shared" si="3"/>
        <v>30</v>
      </c>
      <c r="B41" s="9" t="s">
        <v>19</v>
      </c>
      <c r="C41" s="11" t="s">
        <v>20</v>
      </c>
      <c r="D41" s="9" t="s">
        <v>21</v>
      </c>
      <c r="E41" s="14" t="s">
        <v>27</v>
      </c>
      <c r="F41" s="8">
        <v>5</v>
      </c>
      <c r="G41" s="10" t="s">
        <v>88</v>
      </c>
      <c r="H41" s="21">
        <v>5</v>
      </c>
      <c r="I41" s="8"/>
      <c r="J41" s="8"/>
      <c r="K41" s="9" t="s">
        <v>71</v>
      </c>
      <c r="L41" s="9" t="s">
        <v>73</v>
      </c>
      <c r="M41" s="11">
        <v>45465</v>
      </c>
      <c r="N41" s="11">
        <v>45492</v>
      </c>
      <c r="O41" s="8">
        <v>4</v>
      </c>
      <c r="P41" s="18" t="s">
        <v>90</v>
      </c>
      <c r="Q41" s="8"/>
      <c r="R41" s="9"/>
    </row>
    <row r="42" spans="1:18" s="13" customFormat="1" x14ac:dyDescent="0.3">
      <c r="A42" s="8">
        <f t="shared" si="3"/>
        <v>31</v>
      </c>
      <c r="B42" s="9" t="s">
        <v>19</v>
      </c>
      <c r="C42" s="8" t="s">
        <v>32</v>
      </c>
      <c r="D42" s="9" t="s">
        <v>33</v>
      </c>
      <c r="E42" s="25" t="s">
        <v>53</v>
      </c>
      <c r="F42" s="21">
        <v>1</v>
      </c>
      <c r="G42" s="9" t="s">
        <v>95</v>
      </c>
      <c r="H42" s="21">
        <v>20</v>
      </c>
      <c r="I42" s="8"/>
      <c r="J42" s="8"/>
      <c r="K42" s="9" t="s">
        <v>69</v>
      </c>
      <c r="L42" s="9" t="s">
        <v>70</v>
      </c>
      <c r="M42" s="20">
        <v>45470</v>
      </c>
      <c r="N42" s="20">
        <v>45483</v>
      </c>
      <c r="O42" s="8">
        <v>2</v>
      </c>
      <c r="P42" s="12" t="s">
        <v>86</v>
      </c>
      <c r="Q42" s="8"/>
      <c r="R42" s="9"/>
    </row>
    <row r="43" spans="1:18" s="13" customFormat="1" x14ac:dyDescent="0.3">
      <c r="A43" s="8">
        <f t="shared" si="3"/>
        <v>32</v>
      </c>
      <c r="B43" s="9" t="s">
        <v>19</v>
      </c>
      <c r="C43" s="8" t="s">
        <v>32</v>
      </c>
      <c r="D43" s="9" t="s">
        <v>33</v>
      </c>
      <c r="E43" s="25" t="s">
        <v>54</v>
      </c>
      <c r="F43" s="21">
        <v>1</v>
      </c>
      <c r="G43" s="9" t="s">
        <v>95</v>
      </c>
      <c r="H43" s="21">
        <v>20</v>
      </c>
      <c r="I43" s="8"/>
      <c r="J43" s="8"/>
      <c r="K43" s="9" t="s">
        <v>69</v>
      </c>
      <c r="L43" s="9" t="s">
        <v>70</v>
      </c>
      <c r="M43" s="20">
        <v>45470</v>
      </c>
      <c r="N43" s="20">
        <v>45483</v>
      </c>
      <c r="O43" s="8">
        <v>2</v>
      </c>
      <c r="P43" s="12" t="s">
        <v>86</v>
      </c>
      <c r="Q43" s="8"/>
      <c r="R43" s="9"/>
    </row>
    <row r="44" spans="1:18" s="13" customFormat="1" x14ac:dyDescent="0.3">
      <c r="A44" s="8">
        <f t="shared" si="3"/>
        <v>33</v>
      </c>
      <c r="B44" s="9" t="s">
        <v>19</v>
      </c>
      <c r="C44" s="8" t="s">
        <v>32</v>
      </c>
      <c r="D44" s="9" t="s">
        <v>33</v>
      </c>
      <c r="E44" s="14" t="s">
        <v>34</v>
      </c>
      <c r="F44" s="8">
        <v>2</v>
      </c>
      <c r="G44" s="10" t="s">
        <v>96</v>
      </c>
      <c r="H44" s="21">
        <v>13</v>
      </c>
      <c r="I44" s="8"/>
      <c r="J44" s="8"/>
      <c r="K44" s="9" t="s">
        <v>69</v>
      </c>
      <c r="L44" s="9" t="s">
        <v>77</v>
      </c>
      <c r="M44" s="11">
        <v>45465</v>
      </c>
      <c r="N44" s="11">
        <v>45492</v>
      </c>
      <c r="O44" s="8">
        <v>4</v>
      </c>
      <c r="P44" s="12" t="s">
        <v>87</v>
      </c>
      <c r="Q44" s="8"/>
      <c r="R44" s="9"/>
    </row>
    <row r="45" spans="1:18" s="13" customFormat="1" x14ac:dyDescent="0.3">
      <c r="A45" s="8">
        <f t="shared" si="3"/>
        <v>34</v>
      </c>
      <c r="B45" s="9" t="s">
        <v>19</v>
      </c>
      <c r="C45" s="8" t="s">
        <v>32</v>
      </c>
      <c r="D45" s="9" t="s">
        <v>33</v>
      </c>
      <c r="E45" s="14" t="s">
        <v>35</v>
      </c>
      <c r="F45" s="8">
        <v>2</v>
      </c>
      <c r="G45" s="10" t="s">
        <v>96</v>
      </c>
      <c r="H45" s="21">
        <v>10</v>
      </c>
      <c r="I45" s="8"/>
      <c r="J45" s="8"/>
      <c r="K45" s="9" t="s">
        <v>69</v>
      </c>
      <c r="L45" s="9" t="s">
        <v>77</v>
      </c>
      <c r="M45" s="11">
        <v>45465</v>
      </c>
      <c r="N45" s="11">
        <v>45492</v>
      </c>
      <c r="O45" s="8">
        <v>4</v>
      </c>
      <c r="P45" s="12" t="s">
        <v>87</v>
      </c>
      <c r="Q45" s="8"/>
      <c r="R45" s="9"/>
    </row>
    <row r="46" spans="1:18" s="13" customFormat="1" x14ac:dyDescent="0.3">
      <c r="A46" s="8">
        <f t="shared" si="3"/>
        <v>35</v>
      </c>
      <c r="B46" s="9" t="s">
        <v>19</v>
      </c>
      <c r="C46" s="8" t="s">
        <v>32</v>
      </c>
      <c r="D46" s="9" t="s">
        <v>33</v>
      </c>
      <c r="E46" s="14" t="s">
        <v>36</v>
      </c>
      <c r="F46" s="8">
        <v>3</v>
      </c>
      <c r="G46" s="10" t="s">
        <v>96</v>
      </c>
      <c r="H46" s="21">
        <v>10</v>
      </c>
      <c r="I46" s="8"/>
      <c r="J46" s="8"/>
      <c r="K46" s="9" t="s">
        <v>71</v>
      </c>
      <c r="L46" s="9" t="s">
        <v>78</v>
      </c>
      <c r="M46" s="11">
        <v>45461</v>
      </c>
      <c r="N46" s="11">
        <v>45488</v>
      </c>
      <c r="O46" s="8">
        <v>4</v>
      </c>
      <c r="P46" s="12" t="s">
        <v>87</v>
      </c>
      <c r="Q46" s="8"/>
      <c r="R46" s="9"/>
    </row>
    <row r="47" spans="1:18" s="13" customFormat="1" x14ac:dyDescent="0.3">
      <c r="A47" s="8">
        <f t="shared" si="3"/>
        <v>36</v>
      </c>
      <c r="B47" s="9" t="s">
        <v>19</v>
      </c>
      <c r="C47" s="8" t="s">
        <v>32</v>
      </c>
      <c r="D47" s="9" t="s">
        <v>33</v>
      </c>
      <c r="E47" s="14" t="s">
        <v>37</v>
      </c>
      <c r="F47" s="8">
        <v>3</v>
      </c>
      <c r="G47" s="10" t="s">
        <v>96</v>
      </c>
      <c r="H47" s="21">
        <v>9</v>
      </c>
      <c r="I47" s="8"/>
      <c r="J47" s="8"/>
      <c r="K47" s="9" t="s">
        <v>71</v>
      </c>
      <c r="L47" s="9" t="s">
        <v>78</v>
      </c>
      <c r="M47" s="11">
        <v>45461</v>
      </c>
      <c r="N47" s="11">
        <v>45488</v>
      </c>
      <c r="O47" s="8">
        <v>4</v>
      </c>
      <c r="P47" s="12" t="s">
        <v>87</v>
      </c>
      <c r="Q47" s="8"/>
      <c r="R47" s="9"/>
    </row>
    <row r="48" spans="1:18" s="13" customFormat="1" x14ac:dyDescent="0.3">
      <c r="A48" s="8">
        <f t="shared" si="3"/>
        <v>37</v>
      </c>
      <c r="B48" s="9" t="s">
        <v>19</v>
      </c>
      <c r="C48" s="8" t="s">
        <v>45</v>
      </c>
      <c r="D48" s="9" t="s">
        <v>47</v>
      </c>
      <c r="E48" s="14" t="s">
        <v>57</v>
      </c>
      <c r="F48" s="8">
        <v>2</v>
      </c>
      <c r="G48" s="29" t="s">
        <v>97</v>
      </c>
      <c r="H48" s="21">
        <v>11</v>
      </c>
      <c r="I48" s="8"/>
      <c r="J48" s="8"/>
      <c r="K48" s="9" t="s">
        <v>69</v>
      </c>
      <c r="L48" s="9" t="s">
        <v>80</v>
      </c>
      <c r="M48" s="11">
        <v>45472</v>
      </c>
      <c r="N48" s="11">
        <v>45485</v>
      </c>
      <c r="O48" s="8">
        <v>2</v>
      </c>
      <c r="P48" s="30" t="s">
        <v>92</v>
      </c>
      <c r="Q48" s="8"/>
      <c r="R48" s="9"/>
    </row>
    <row r="49" spans="1:18" s="13" customFormat="1" ht="26.4" x14ac:dyDescent="0.3">
      <c r="A49" s="8">
        <f t="shared" si="3"/>
        <v>38</v>
      </c>
      <c r="B49" s="9" t="s">
        <v>19</v>
      </c>
      <c r="C49" s="8" t="s">
        <v>45</v>
      </c>
      <c r="D49" s="9" t="s">
        <v>47</v>
      </c>
      <c r="E49" s="14" t="s">
        <v>46</v>
      </c>
      <c r="F49" s="8">
        <v>3</v>
      </c>
      <c r="G49" s="29" t="s">
        <v>97</v>
      </c>
      <c r="H49" s="21">
        <v>4</v>
      </c>
      <c r="I49" s="8"/>
      <c r="J49" s="8"/>
      <c r="K49" s="9" t="s">
        <v>71</v>
      </c>
      <c r="L49" s="9" t="s">
        <v>81</v>
      </c>
      <c r="M49" s="11">
        <v>45465</v>
      </c>
      <c r="N49" s="11">
        <v>45492</v>
      </c>
      <c r="O49" s="8">
        <v>4</v>
      </c>
      <c r="P49" s="30" t="s">
        <v>94</v>
      </c>
      <c r="Q49" s="8"/>
      <c r="R49" s="9"/>
    </row>
  </sheetData>
  <mergeCells count="22">
    <mergeCell ref="A28:R28"/>
    <mergeCell ref="A9:R9"/>
    <mergeCell ref="A19:R19"/>
    <mergeCell ref="E4:E5"/>
    <mergeCell ref="F4:F5"/>
    <mergeCell ref="A7:R7"/>
    <mergeCell ref="O4:O5"/>
    <mergeCell ref="P4:P5"/>
    <mergeCell ref="Q4:Q5"/>
    <mergeCell ref="R4:R5"/>
    <mergeCell ref="H6:J6"/>
    <mergeCell ref="G4:G5"/>
    <mergeCell ref="M4:M5"/>
    <mergeCell ref="N4:N5"/>
    <mergeCell ref="C4:C5"/>
    <mergeCell ref="D4:D5"/>
    <mergeCell ref="A26:R26"/>
    <mergeCell ref="A4:A5"/>
    <mergeCell ref="B4:B5"/>
    <mergeCell ref="H4:J4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МПТИ 23-24уч.г.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Жирков Иннокентий Анатольевич</dc:creator>
  <cp:lastModifiedBy>Баишева О.Ю.</cp:lastModifiedBy>
  <dcterms:created xsi:type="dcterms:W3CDTF">2022-08-31T01:07:53Z</dcterms:created>
  <dcterms:modified xsi:type="dcterms:W3CDTF">2023-09-06T03:06:53Z</dcterms:modified>
</cp:coreProperties>
</file>